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60" yWindow="15" windowWidth="15270" windowHeight="10680"/>
  </bookViews>
  <sheets>
    <sheet name="12+" sheetId="2" r:id="rId1"/>
  </sheets>
  <calcPr calcId="124519"/>
</workbook>
</file>

<file path=xl/calcChain.xml><?xml version="1.0" encoding="utf-8"?>
<calcChain xmlns="http://schemas.openxmlformats.org/spreadsheetml/2006/main">
  <c r="J10" i="2"/>
  <c r="J28" l="1"/>
  <c r="J23"/>
  <c r="J14"/>
  <c r="H28" l="1"/>
  <c r="G28"/>
  <c r="F28"/>
  <c r="E28"/>
  <c r="H23"/>
  <c r="G23"/>
  <c r="F23"/>
  <c r="E23"/>
  <c r="G14"/>
  <c r="H10"/>
  <c r="G10"/>
  <c r="F10"/>
  <c r="E10"/>
  <c r="G29" l="1"/>
  <c r="D28"/>
  <c r="H14" l="1"/>
  <c r="F14"/>
  <c r="F29" s="1"/>
  <c r="E14"/>
  <c r="E29" s="1"/>
  <c r="D14"/>
  <c r="H29" l="1"/>
</calcChain>
</file>

<file path=xl/sharedStrings.xml><?xml version="1.0" encoding="utf-8"?>
<sst xmlns="http://schemas.openxmlformats.org/spreadsheetml/2006/main" count="57" uniqueCount="38">
  <si>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</si>
  <si>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</si>
  <si>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</si>
  <si>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</si>
  <si>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</si>
  <si>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</si>
  <si>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</si>
  <si>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</si>
  <si>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</si>
  <si>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</si>
  <si>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</si>
  <si>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</si>
  <si>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</si>
  <si>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Омлет натуральный</t>
  </si>
  <si>
    <t>г</t>
  </si>
  <si>
    <t>Хлеб ржано-пшеничный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</si>
  <si>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</si>
  <si>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</si>
  <si>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</si>
  <si>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</si>
  <si>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</si>
  <si>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Щи из свежей капусты с картофелем</t>
  </si>
  <si>
    <t>Каша гречневая рассыпчатая</t>
  </si>
  <si>
    <t>Йогурт</t>
  </si>
  <si>
    <t xml:space="preserve">Компот из смеси сухофруктов </t>
  </si>
  <si>
    <t>Сыр, масло порциями</t>
  </si>
  <si>
    <t>Суп молочный с макаронными изделиями</t>
  </si>
  <si>
    <t>Второй завтрак</t>
  </si>
  <si>
    <t>Итого второй завтрак:</t>
  </si>
  <si>
    <t>Гуляш мясной</t>
  </si>
  <si>
    <t>Чай с молоком</t>
  </si>
  <si>
    <t>Сок фруктовый</t>
  </si>
  <si>
    <t>75/79*</t>
  </si>
  <si>
    <t>Стоимость, руб</t>
  </si>
  <si>
    <t>Яблоко  (поштучно)</t>
  </si>
  <si>
    <t>230/20/5</t>
  </si>
  <si>
    <t>МЕНЮ НА 24.03.2025                                                                                                                            НА ВЕСЕННИЙ ОЗДОРОВИТЕЛЬНЫЙ ЛАГЕРЬ</t>
  </si>
  <si>
    <t>Конфета Тирамиссо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</si>
</sst>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4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3" borderId="7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7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0" fontId="3" fillId="2" borderId="1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16" fontId="1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tabSelected="1" view="pageBreakPreview" zoomScale="60" workbookViewId="0">
      <selection activeCell="B31" sqref="B31"/>
    </sheetView>
  </sheetViews>
  <sheetFormatPr defaultRowHeight="12.75"/>
  <cols>
    <col min="1" max="1" width="9.42578125" customWidth="1"/>
    <col min="2" max="2" width="32.28515625" customWidth="1"/>
    <col min="3" max="3" width="5.5703125" customWidth="1"/>
    <col min="4" max="4" width="9.5703125" customWidth="1"/>
    <col min="5" max="7" width="9.85546875" customWidth="1"/>
    <col min="8" max="8" width="11.42578125" customWidth="1"/>
    <col min="9" max="9" width="9.42578125" customWidth="1"/>
    <col min="10" max="10" width="12.7109375" customWidth="1"/>
  </cols>
  <sheetData>
    <row r="1" spans="1:36" ht="42.75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</row>
    <row r="2" spans="1:36" ht="12.75" customHeight="1">
      <c r="A2" s="68"/>
      <c r="B2" s="68" t="s">
        <v>5</v>
      </c>
      <c r="C2" s="64" t="s">
        <v>17</v>
      </c>
      <c r="D2" s="65"/>
      <c r="E2" s="69" t="s">
        <v>7</v>
      </c>
      <c r="F2" s="70"/>
      <c r="G2" s="71"/>
      <c r="H2" s="72" t="s">
        <v>18</v>
      </c>
      <c r="I2" s="68" t="s">
        <v>6</v>
      </c>
      <c r="J2" s="57" t="s">
        <v>33</v>
      </c>
    </row>
    <row r="3" spans="1:36" ht="51" customHeight="1">
      <c r="A3" s="68"/>
      <c r="B3" s="68"/>
      <c r="C3" s="66"/>
      <c r="D3" s="67"/>
      <c r="E3" s="3" t="s">
        <v>3</v>
      </c>
      <c r="F3" s="32" t="s">
        <v>8</v>
      </c>
      <c r="G3" s="32" t="s">
        <v>9</v>
      </c>
      <c r="H3" s="73"/>
      <c r="I3" s="68"/>
      <c r="J3" s="57"/>
    </row>
    <row r="4" spans="1:36" s="27" customFormat="1" ht="15" customHeight="1">
      <c r="A4" s="26" t="s">
        <v>16</v>
      </c>
      <c r="B4" s="26" t="s">
        <v>0</v>
      </c>
      <c r="C4" s="28"/>
      <c r="D4" s="28"/>
      <c r="E4" s="29"/>
      <c r="F4" s="30"/>
      <c r="G4" s="30"/>
      <c r="H4" s="31"/>
      <c r="I4" s="26" t="s">
        <v>16</v>
      </c>
      <c r="J4" s="5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42"/>
      <c r="B5" s="9" t="s">
        <v>25</v>
      </c>
      <c r="C5" s="7" t="s">
        <v>14</v>
      </c>
      <c r="D5" s="34">
        <v>40</v>
      </c>
      <c r="E5" s="1">
        <v>5.92</v>
      </c>
      <c r="F5" s="1">
        <v>18.239999999999998</v>
      </c>
      <c r="G5" s="1">
        <v>0.19</v>
      </c>
      <c r="H5" s="1">
        <v>188.65</v>
      </c>
      <c r="I5" s="8" t="s">
        <v>32</v>
      </c>
      <c r="J5" s="51">
        <v>55.8</v>
      </c>
    </row>
    <row r="6" spans="1:36">
      <c r="A6" s="43"/>
      <c r="B6" s="9" t="s">
        <v>13</v>
      </c>
      <c r="C6" s="7" t="s">
        <v>14</v>
      </c>
      <c r="D6" s="34">
        <v>130</v>
      </c>
      <c r="E6" s="1">
        <v>11.2</v>
      </c>
      <c r="F6" s="1">
        <v>17.399999999999999</v>
      </c>
      <c r="G6" s="1">
        <v>3</v>
      </c>
      <c r="H6" s="1">
        <v>212</v>
      </c>
      <c r="I6" s="8">
        <v>301</v>
      </c>
      <c r="J6" s="51">
        <v>39.31</v>
      </c>
    </row>
    <row r="7" spans="1:36" s="37" customFormat="1" ht="25.5">
      <c r="A7" s="43"/>
      <c r="B7" s="9" t="s">
        <v>26</v>
      </c>
      <c r="C7" s="7" t="s">
        <v>14</v>
      </c>
      <c r="D7" s="38">
        <v>250</v>
      </c>
      <c r="E7" s="41">
        <v>7.13</v>
      </c>
      <c r="F7" s="41">
        <v>6.58</v>
      </c>
      <c r="G7" s="41">
        <v>23.73</v>
      </c>
      <c r="H7" s="41">
        <v>182.5</v>
      </c>
      <c r="I7" s="40">
        <v>165</v>
      </c>
      <c r="J7" s="51">
        <v>21.48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>
      <c r="A8" s="43"/>
      <c r="B8" s="9" t="s">
        <v>30</v>
      </c>
      <c r="C8" s="7" t="s">
        <v>14</v>
      </c>
      <c r="D8" s="38">
        <v>200</v>
      </c>
      <c r="E8" s="1">
        <v>1.5</v>
      </c>
      <c r="F8" s="1">
        <v>1.3</v>
      </c>
      <c r="G8" s="1">
        <v>15.9</v>
      </c>
      <c r="H8" s="1">
        <v>81</v>
      </c>
      <c r="I8" s="8">
        <v>495</v>
      </c>
      <c r="J8" s="51">
        <v>8.32</v>
      </c>
      <c r="N8" s="55"/>
    </row>
    <row r="9" spans="1:36">
      <c r="A9" s="45"/>
      <c r="B9" s="16" t="s">
        <v>19</v>
      </c>
      <c r="C9" s="24" t="s">
        <v>14</v>
      </c>
      <c r="D9" s="34">
        <v>50</v>
      </c>
      <c r="E9" s="1">
        <v>3.75</v>
      </c>
      <c r="F9" s="1">
        <v>1.45</v>
      </c>
      <c r="G9" s="1">
        <v>25.7</v>
      </c>
      <c r="H9" s="1">
        <v>131</v>
      </c>
      <c r="I9" s="4">
        <v>111</v>
      </c>
      <c r="J9" s="51">
        <v>6.3</v>
      </c>
    </row>
    <row r="10" spans="1:36">
      <c r="A10" s="44"/>
      <c r="B10" s="17" t="s">
        <v>1</v>
      </c>
      <c r="C10" s="7"/>
      <c r="D10" s="49">
        <v>670</v>
      </c>
      <c r="E10" s="18">
        <f>SUM(E5:E9)</f>
        <v>29.499999999999996</v>
      </c>
      <c r="F10" s="18">
        <f>SUM(F5:F9)</f>
        <v>44.97</v>
      </c>
      <c r="G10" s="18">
        <f>SUM(G5:G9)</f>
        <v>68.52</v>
      </c>
      <c r="H10" s="18">
        <f>SUM(H5:H9)</f>
        <v>795.15</v>
      </c>
      <c r="I10" s="8"/>
      <c r="J10" s="52">
        <f>SUM(J5:J9)</f>
        <v>131.21</v>
      </c>
    </row>
    <row r="11" spans="1:36">
      <c r="A11" s="61"/>
      <c r="B11" s="19" t="s">
        <v>27</v>
      </c>
      <c r="C11" s="7"/>
      <c r="D11" s="18"/>
      <c r="E11" s="18"/>
      <c r="F11" s="18"/>
      <c r="G11" s="18"/>
      <c r="H11" s="18"/>
      <c r="I11" s="8"/>
      <c r="J11" s="51"/>
    </row>
    <row r="12" spans="1:36">
      <c r="A12" s="62"/>
      <c r="B12" s="22" t="s">
        <v>23</v>
      </c>
      <c r="C12" s="23" t="s">
        <v>14</v>
      </c>
      <c r="D12" s="34">
        <v>200</v>
      </c>
      <c r="E12" s="1">
        <v>10</v>
      </c>
      <c r="F12" s="1">
        <v>6.4</v>
      </c>
      <c r="G12" s="1">
        <v>17</v>
      </c>
      <c r="H12" s="1">
        <v>174</v>
      </c>
      <c r="I12" s="25">
        <v>517</v>
      </c>
      <c r="J12" s="51">
        <v>45.09</v>
      </c>
    </row>
    <row r="13" spans="1:36">
      <c r="A13" s="62"/>
      <c r="B13" s="16" t="s">
        <v>19</v>
      </c>
      <c r="C13" s="23" t="s">
        <v>14</v>
      </c>
      <c r="D13" s="34">
        <v>20</v>
      </c>
      <c r="E13" s="34">
        <v>1.5</v>
      </c>
      <c r="F13" s="34">
        <v>0.57999999999999996</v>
      </c>
      <c r="G13" s="34">
        <v>10.28</v>
      </c>
      <c r="H13" s="34">
        <v>52.4</v>
      </c>
      <c r="I13" s="8">
        <v>111</v>
      </c>
      <c r="J13" s="51">
        <v>2.52</v>
      </c>
    </row>
    <row r="14" spans="1:36">
      <c r="A14" s="63"/>
      <c r="B14" s="17" t="s">
        <v>28</v>
      </c>
      <c r="C14" s="7"/>
      <c r="D14" s="49">
        <f>SUM(D12:D13)</f>
        <v>220</v>
      </c>
      <c r="E14" s="18">
        <f>SUM(E12:E13)</f>
        <v>11.5</v>
      </c>
      <c r="F14" s="18">
        <f>SUM(F12:F13)</f>
        <v>6.98</v>
      </c>
      <c r="G14" s="18">
        <f>SUM(G12:G13)</f>
        <v>27.28</v>
      </c>
      <c r="H14" s="18">
        <f>SUM(H12:H13)</f>
        <v>226.4</v>
      </c>
      <c r="I14" s="8"/>
      <c r="J14" s="52">
        <f>SUM(J12:J13)</f>
        <v>47.610000000000007</v>
      </c>
    </row>
    <row r="15" spans="1:36">
      <c r="A15" s="61"/>
      <c r="B15" s="19" t="s">
        <v>2</v>
      </c>
      <c r="C15" s="19"/>
      <c r="D15" s="7"/>
      <c r="E15" s="10"/>
      <c r="F15" s="18"/>
      <c r="G15" s="18"/>
      <c r="H15" s="18"/>
      <c r="I15" s="8"/>
      <c r="J15" s="51"/>
    </row>
    <row r="16" spans="1:36">
      <c r="A16" s="62"/>
      <c r="B16" s="12" t="s">
        <v>20</v>
      </c>
      <c r="C16" s="5" t="s">
        <v>14</v>
      </c>
      <c r="D16" s="33">
        <v>100</v>
      </c>
      <c r="E16" s="13">
        <v>0.48</v>
      </c>
      <c r="F16" s="13">
        <v>0.06</v>
      </c>
      <c r="G16" s="13">
        <v>1.5</v>
      </c>
      <c r="H16" s="13">
        <v>8.4</v>
      </c>
      <c r="I16" s="33">
        <v>106</v>
      </c>
      <c r="J16" s="51">
        <v>32.64</v>
      </c>
    </row>
    <row r="17" spans="1:19">
      <c r="A17" s="62"/>
      <c r="B17" s="12" t="s">
        <v>21</v>
      </c>
      <c r="C17" s="7" t="s">
        <v>14</v>
      </c>
      <c r="D17" s="34" t="s">
        <v>35</v>
      </c>
      <c r="E17" s="1">
        <v>2.54</v>
      </c>
      <c r="F17" s="1">
        <v>6.5</v>
      </c>
      <c r="G17" s="1">
        <v>8.1</v>
      </c>
      <c r="H17" s="1">
        <v>99.2</v>
      </c>
      <c r="I17" s="34">
        <v>142</v>
      </c>
      <c r="J17" s="51">
        <v>23.55</v>
      </c>
    </row>
    <row r="18" spans="1:19">
      <c r="A18" s="46"/>
      <c r="B18" s="6" t="s">
        <v>29</v>
      </c>
      <c r="C18" s="7" t="s">
        <v>14</v>
      </c>
      <c r="D18" s="34">
        <v>100</v>
      </c>
      <c r="E18" s="1">
        <v>20.6</v>
      </c>
      <c r="F18" s="1">
        <v>22</v>
      </c>
      <c r="G18" s="1">
        <v>4.2</v>
      </c>
      <c r="H18" s="1">
        <v>297</v>
      </c>
      <c r="I18" s="34">
        <v>367</v>
      </c>
      <c r="J18" s="51">
        <v>52.46</v>
      </c>
    </row>
    <row r="19" spans="1:19">
      <c r="A19" s="46"/>
      <c r="B19" s="21" t="s">
        <v>22</v>
      </c>
      <c r="C19" s="23" t="s">
        <v>14</v>
      </c>
      <c r="D19" s="33">
        <v>180</v>
      </c>
      <c r="E19" s="13">
        <v>9.36</v>
      </c>
      <c r="F19" s="13">
        <v>20.52</v>
      </c>
      <c r="G19" s="13">
        <v>41.4</v>
      </c>
      <c r="H19" s="13">
        <v>253.05</v>
      </c>
      <c r="I19" s="33">
        <v>237</v>
      </c>
      <c r="J19" s="51">
        <v>16.739999999999998</v>
      </c>
    </row>
    <row r="20" spans="1:19">
      <c r="A20" s="59"/>
      <c r="B20" s="15" t="s">
        <v>24</v>
      </c>
      <c r="C20" s="5" t="s">
        <v>14</v>
      </c>
      <c r="D20" s="33">
        <v>200</v>
      </c>
      <c r="E20" s="14">
        <v>0.5</v>
      </c>
      <c r="F20" s="14">
        <v>0</v>
      </c>
      <c r="G20" s="14">
        <v>27</v>
      </c>
      <c r="H20" s="13">
        <v>110</v>
      </c>
      <c r="I20" s="33">
        <v>508</v>
      </c>
      <c r="J20" s="51">
        <v>7.42</v>
      </c>
    </row>
    <row r="21" spans="1:19">
      <c r="A21" s="59"/>
      <c r="B21" s="16" t="s">
        <v>15</v>
      </c>
      <c r="C21" s="7" t="s">
        <v>14</v>
      </c>
      <c r="D21" s="34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34">
        <v>110</v>
      </c>
      <c r="J21" s="51">
        <v>2.1</v>
      </c>
    </row>
    <row r="22" spans="1:19">
      <c r="A22" s="59"/>
      <c r="B22" s="16" t="s">
        <v>19</v>
      </c>
      <c r="C22" s="7" t="s">
        <v>14</v>
      </c>
      <c r="D22" s="34">
        <v>20</v>
      </c>
      <c r="E22" s="34">
        <v>1.5</v>
      </c>
      <c r="F22" s="34">
        <v>0.57999999999999996</v>
      </c>
      <c r="G22" s="34">
        <v>10.28</v>
      </c>
      <c r="H22" s="34">
        <v>52.4</v>
      </c>
      <c r="I22" s="8">
        <v>111</v>
      </c>
      <c r="J22" s="51">
        <v>2.52</v>
      </c>
    </row>
    <row r="23" spans="1:19">
      <c r="A23" s="60"/>
      <c r="B23" s="20" t="s">
        <v>10</v>
      </c>
      <c r="C23" s="35"/>
      <c r="D23" s="48">
        <v>875</v>
      </c>
      <c r="E23" s="2">
        <f>SUM(E16:E22)</f>
        <v>36.96</v>
      </c>
      <c r="F23" s="2">
        <f>SUM(F16:F22)</f>
        <v>50.019999999999996</v>
      </c>
      <c r="G23" s="2">
        <f>SUM(G16:G22)</f>
        <v>102.68</v>
      </c>
      <c r="H23" s="2">
        <f>SUM(H16:H22)</f>
        <v>874.35</v>
      </c>
      <c r="I23" s="34"/>
      <c r="J23" s="52">
        <f>SUM(J16:J22)</f>
        <v>137.43</v>
      </c>
    </row>
    <row r="24" spans="1:19">
      <c r="A24" s="58"/>
      <c r="B24" s="35" t="s">
        <v>4</v>
      </c>
      <c r="C24" s="35"/>
      <c r="D24" s="34"/>
      <c r="E24" s="1"/>
      <c r="F24" s="1"/>
      <c r="G24" s="1"/>
      <c r="H24" s="1"/>
      <c r="I24" s="34"/>
      <c r="J24" s="51"/>
      <c r="S24" s="55"/>
    </row>
    <row r="25" spans="1:19">
      <c r="A25" s="59"/>
      <c r="B25" s="9" t="s">
        <v>34</v>
      </c>
      <c r="C25" s="7" t="s">
        <v>14</v>
      </c>
      <c r="D25" s="38">
        <v>150</v>
      </c>
      <c r="E25" s="1">
        <v>0.54</v>
      </c>
      <c r="F25" s="1">
        <v>0.54</v>
      </c>
      <c r="G25" s="1">
        <v>12.89</v>
      </c>
      <c r="H25" s="1">
        <v>61.84</v>
      </c>
      <c r="I25" s="8">
        <v>112</v>
      </c>
      <c r="J25" s="53">
        <v>27</v>
      </c>
    </row>
    <row r="26" spans="1:19">
      <c r="A26" s="59"/>
      <c r="B26" s="16" t="s">
        <v>37</v>
      </c>
      <c r="C26" s="23" t="s">
        <v>14</v>
      </c>
      <c r="D26" s="34">
        <v>30</v>
      </c>
      <c r="E26" s="34">
        <v>0.5</v>
      </c>
      <c r="F26" s="34">
        <v>2.8</v>
      </c>
      <c r="G26" s="34">
        <v>15.6</v>
      </c>
      <c r="H26" s="34">
        <v>90</v>
      </c>
      <c r="I26" s="34"/>
      <c r="J26" s="53">
        <v>20</v>
      </c>
    </row>
    <row r="27" spans="1:19">
      <c r="A27" s="59"/>
      <c r="B27" s="22" t="s">
        <v>31</v>
      </c>
      <c r="C27" s="24" t="s">
        <v>14</v>
      </c>
      <c r="D27" s="34">
        <v>200</v>
      </c>
      <c r="E27" s="11">
        <v>1</v>
      </c>
      <c r="F27" s="11">
        <v>0.2</v>
      </c>
      <c r="G27" s="11">
        <v>0.2</v>
      </c>
      <c r="H27" s="1">
        <v>92</v>
      </c>
      <c r="I27" s="34">
        <v>518</v>
      </c>
      <c r="J27" s="53">
        <v>30</v>
      </c>
    </row>
    <row r="28" spans="1:19">
      <c r="A28" s="59"/>
      <c r="B28" s="35" t="s">
        <v>11</v>
      </c>
      <c r="C28" s="7"/>
      <c r="D28" s="48">
        <f>SUM(D25:D27)</f>
        <v>380</v>
      </c>
      <c r="E28" s="2">
        <f>SUM(E25:E27)</f>
        <v>2.04</v>
      </c>
      <c r="F28" s="2">
        <f>SUM(F25:F27)</f>
        <v>3.54</v>
      </c>
      <c r="G28" s="2">
        <f>SUM(G25:G27)</f>
        <v>28.69</v>
      </c>
      <c r="H28" s="2">
        <f>SUM(H25:H27)</f>
        <v>243.84</v>
      </c>
      <c r="I28" s="34"/>
      <c r="J28" s="54">
        <f>SUM(J25:J27)</f>
        <v>77</v>
      </c>
    </row>
    <row r="29" spans="1:19">
      <c r="A29" s="60"/>
      <c r="B29" s="35" t="s">
        <v>12</v>
      </c>
      <c r="C29" s="35"/>
      <c r="D29" s="34"/>
      <c r="E29" s="2">
        <f>E10+E14+E23+E28</f>
        <v>80.000000000000014</v>
      </c>
      <c r="F29" s="2">
        <f>F10+F14+F23+F28</f>
        <v>105.51</v>
      </c>
      <c r="G29" s="2">
        <f>G10+G14+G23+G28</f>
        <v>227.17000000000002</v>
      </c>
      <c r="H29" s="2">
        <f>H10+H14+H23+H28</f>
        <v>2139.7400000000002</v>
      </c>
      <c r="I29" s="34"/>
      <c r="J29" s="54">
        <v>393.25</v>
      </c>
    </row>
    <row r="32" spans="1:19">
      <c r="E32" s="36"/>
      <c r="F32" s="36"/>
      <c r="G32" s="36"/>
      <c r="H32" s="36"/>
    </row>
    <row r="33" spans="4:8">
      <c r="D33" s="39"/>
      <c r="E33" s="47"/>
      <c r="F33" s="47"/>
      <c r="G33" s="47"/>
      <c r="H33" s="47"/>
    </row>
  </sheetData>
  <mergeCells count="12">
    <mergeCell ref="A1:J1"/>
    <mergeCell ref="J2:J3"/>
    <mergeCell ref="A24:A29"/>
    <mergeCell ref="A11:A14"/>
    <mergeCell ref="A15:A17"/>
    <mergeCell ref="A20:A23"/>
    <mergeCell ref="C2:D3"/>
    <mergeCell ref="I2:I3"/>
    <mergeCell ref="A2:A3"/>
    <mergeCell ref="B2:B3"/>
    <mergeCell ref="E2:G2"/>
    <mergeCell ref="H2:H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2025-03-21T04:49:58Z</cp:lastPrinted>
  <dcterms:created xsi:type="dcterms:W3CDTF">2017-12-27T06:34:06Z</dcterms:created>
  <dcterms:modified xsi:type="dcterms:W3CDTF">2025-03-31T06:40:12Z</dcterms:modified>
</cp:coreProperties>
</file>